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7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12" i="1"/>
  <c r="D11"/>
  <c r="D10"/>
  <c r="D9"/>
  <c r="D8"/>
  <c r="D7"/>
  <c r="D6"/>
  <c r="D5"/>
  <c r="D3"/>
  <c r="D4"/>
  <c r="D13" l="1"/>
</calcChain>
</file>

<file path=xl/sharedStrings.xml><?xml version="1.0" encoding="utf-8"?>
<sst xmlns="http://schemas.openxmlformats.org/spreadsheetml/2006/main" count="27" uniqueCount="25">
  <si>
    <t>Campus</t>
  </si>
  <si>
    <t>Micro Tipo A</t>
  </si>
  <si>
    <t>Micro Tipo B</t>
  </si>
  <si>
    <t>Micro Tipo C</t>
  </si>
  <si>
    <t>Notebook Tipo A</t>
  </si>
  <si>
    <t>Notebook Tipo B</t>
  </si>
  <si>
    <t>Imp. Laser Colorida</t>
  </si>
  <si>
    <t>Imp. Laser Colorida Multifuncional</t>
  </si>
  <si>
    <t>Descrição</t>
  </si>
  <si>
    <t>Quantidade</t>
  </si>
  <si>
    <t>Imp.  Laser Monocromática</t>
  </si>
  <si>
    <t>Imp.  Laser Multifuncional Monocromática</t>
  </si>
  <si>
    <t>Micro tipo B: I5,8GB, HD 1 TERA Monitor 22"</t>
  </si>
  <si>
    <t>Micro tipo A: I7,16GB, HD 1 TERA, Monitor 23"</t>
  </si>
  <si>
    <t>Notebook tipo A:I7,8GB,500GB, tela 14"</t>
  </si>
  <si>
    <t>Notebook tipo B:I5,4GB,500GB, tela 14"</t>
  </si>
  <si>
    <t>Scanner Médio Porte</t>
  </si>
  <si>
    <t>Micro tipo C: I3,4GB, HD 500GB, Monitor 19"</t>
  </si>
  <si>
    <t>6 até 7 mil</t>
  </si>
  <si>
    <t>5 até 6 mil</t>
  </si>
  <si>
    <t>4 até 5 mil</t>
  </si>
  <si>
    <t>3 até 4 mil</t>
  </si>
  <si>
    <t>Faixa Preço</t>
  </si>
  <si>
    <t>Valor ~</t>
  </si>
  <si>
    <t>TOTAL</t>
  </si>
</sst>
</file>

<file path=xl/styles.xml><?xml version="1.0" encoding="utf-8"?>
<styleSheet xmlns="http://schemas.openxmlformats.org/spreadsheetml/2006/main">
  <numFmts count="2">
    <numFmt numFmtId="164" formatCode="_-[$R$-416]\ * #,##0.00_-;\-[$R$-416]\ * #,##0.00_-;_-[$R$-416]\ * &quot;-&quot;??_-;_-@_-"/>
    <numFmt numFmtId="165" formatCode="#,##0_ ;\-#,##0\ 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2" sqref="C12"/>
    </sheetView>
  </sheetViews>
  <sheetFormatPr defaultRowHeight="15"/>
  <cols>
    <col min="1" max="1" width="41.5703125" bestFit="1" customWidth="1"/>
    <col min="2" max="2" width="12" bestFit="1" customWidth="1"/>
    <col min="3" max="3" width="11.85546875" bestFit="1" customWidth="1"/>
    <col min="4" max="4" width="14.28515625" bestFit="1" customWidth="1"/>
    <col min="5" max="5" width="16" bestFit="1" customWidth="1"/>
    <col min="6" max="7" width="15.85546875" bestFit="1" customWidth="1"/>
    <col min="8" max="8" width="20.7109375" bestFit="1" customWidth="1"/>
  </cols>
  <sheetData>
    <row r="1" spans="1:4">
      <c r="A1" t="s">
        <v>0</v>
      </c>
    </row>
    <row r="2" spans="1:4">
      <c r="A2" s="1" t="s">
        <v>8</v>
      </c>
      <c r="B2" s="1" t="s">
        <v>9</v>
      </c>
      <c r="C2" s="3" t="s">
        <v>22</v>
      </c>
      <c r="D2" s="3" t="s">
        <v>23</v>
      </c>
    </row>
    <row r="3" spans="1:4">
      <c r="A3" s="1" t="s">
        <v>1</v>
      </c>
      <c r="B3" s="5"/>
      <c r="C3" s="3" t="s">
        <v>19</v>
      </c>
      <c r="D3" s="4">
        <f>B3*6000</f>
        <v>0</v>
      </c>
    </row>
    <row r="4" spans="1:4">
      <c r="A4" s="1" t="s">
        <v>2</v>
      </c>
      <c r="B4" s="5"/>
      <c r="C4" s="3" t="s">
        <v>20</v>
      </c>
      <c r="D4" s="4">
        <f t="shared" ref="D4" si="0">B4*5000</f>
        <v>0</v>
      </c>
    </row>
    <row r="5" spans="1:4">
      <c r="A5" s="1" t="s">
        <v>3</v>
      </c>
      <c r="B5" s="5">
        <v>45</v>
      </c>
      <c r="C5" s="3" t="s">
        <v>21</v>
      </c>
      <c r="D5" s="4">
        <f>B5*4000</f>
        <v>180000</v>
      </c>
    </row>
    <row r="6" spans="1:4">
      <c r="A6" s="1" t="s">
        <v>4</v>
      </c>
      <c r="B6" s="5"/>
      <c r="C6" s="3" t="s">
        <v>19</v>
      </c>
      <c r="D6" s="4">
        <f>B6*6000</f>
        <v>0</v>
      </c>
    </row>
    <row r="7" spans="1:4">
      <c r="A7" s="1" t="s">
        <v>5</v>
      </c>
      <c r="B7" s="5"/>
      <c r="C7" s="3" t="s">
        <v>20</v>
      </c>
      <c r="D7" s="4">
        <f>B7*5000</f>
        <v>0</v>
      </c>
    </row>
    <row r="8" spans="1:4">
      <c r="A8" s="1" t="s">
        <v>10</v>
      </c>
      <c r="B8" s="5">
        <v>5</v>
      </c>
      <c r="C8" s="3">
        <v>800</v>
      </c>
      <c r="D8" s="4">
        <f>B8*800</f>
        <v>4000</v>
      </c>
    </row>
    <row r="9" spans="1:4">
      <c r="A9" s="2" t="s">
        <v>11</v>
      </c>
      <c r="B9" s="5"/>
      <c r="C9" s="3">
        <v>1400</v>
      </c>
      <c r="D9" s="4">
        <f>B9*1400</f>
        <v>0</v>
      </c>
    </row>
    <row r="10" spans="1:4">
      <c r="A10" s="1" t="s">
        <v>6</v>
      </c>
      <c r="B10" s="5"/>
      <c r="C10" s="3">
        <v>1000</v>
      </c>
      <c r="D10" s="4">
        <f>B10*1000</f>
        <v>0</v>
      </c>
    </row>
    <row r="11" spans="1:4">
      <c r="A11" s="1" t="s">
        <v>7</v>
      </c>
      <c r="B11" s="5"/>
      <c r="C11" s="3">
        <v>1900</v>
      </c>
      <c r="D11" s="4">
        <f>B11*1900</f>
        <v>0</v>
      </c>
    </row>
    <row r="12" spans="1:4">
      <c r="A12" s="1" t="s">
        <v>16</v>
      </c>
      <c r="B12" s="5">
        <v>5</v>
      </c>
      <c r="C12" s="3" t="s">
        <v>18</v>
      </c>
      <c r="D12" s="4">
        <f>B12*7000</f>
        <v>35000</v>
      </c>
    </row>
    <row r="13" spans="1:4">
      <c r="A13" s="6" t="s">
        <v>24</v>
      </c>
      <c r="B13" s="6"/>
      <c r="C13" s="6"/>
      <c r="D13" s="4">
        <f>SUM(D3:D12)</f>
        <v>219000</v>
      </c>
    </row>
    <row r="15" spans="1:4">
      <c r="A15" t="s">
        <v>13</v>
      </c>
    </row>
    <row r="16" spans="1:4">
      <c r="A16" t="s">
        <v>12</v>
      </c>
    </row>
    <row r="17" spans="1:1">
      <c r="A17" t="s">
        <v>17</v>
      </c>
    </row>
    <row r="18" spans="1:1">
      <c r="A18" t="s">
        <v>14</v>
      </c>
    </row>
    <row r="19" spans="1:1">
      <c r="A19" t="s">
        <v>15</v>
      </c>
    </row>
  </sheetData>
  <mergeCells count="1">
    <mergeCell ref="A13:C1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 DGTI</dc:creator>
  <cp:lastModifiedBy>DAPCITA</cp:lastModifiedBy>
  <cp:lastPrinted>2016-02-24T15:40:42Z</cp:lastPrinted>
  <dcterms:created xsi:type="dcterms:W3CDTF">2016-01-25T13:17:48Z</dcterms:created>
  <dcterms:modified xsi:type="dcterms:W3CDTF">2016-04-07T22:08:48Z</dcterms:modified>
</cp:coreProperties>
</file>