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son Eloi\Desktop\"/>
    </mc:Choice>
  </mc:AlternateContent>
  <bookViews>
    <workbookView xWindow="0" yWindow="0" windowWidth="20490" windowHeight="7155" activeTab="1"/>
  </bookViews>
  <sheets>
    <sheet name="REC.DIV.2015" sheetId="1" r:id="rId1"/>
    <sheet name="REC.DIV.2016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G23" i="2"/>
  <c r="G19" i="1" l="1"/>
</calcChain>
</file>

<file path=xl/sharedStrings.xml><?xml version="1.0" encoding="utf-8"?>
<sst xmlns="http://schemas.openxmlformats.org/spreadsheetml/2006/main" count="103" uniqueCount="72">
  <si>
    <t>TOTAL</t>
  </si>
  <si>
    <t>DESPESAS SEM COBERTURA CONTRATUAL, PAGAS ATRAVÉS DE RECONHECIMENTO DE DÍVIDAS  DO EXERCÍCIO ANTERIOR (2015)</t>
  </si>
  <si>
    <t>Fornecedores (nome)</t>
  </si>
  <si>
    <t>OBJETO</t>
  </si>
  <si>
    <t>CNPJ</t>
  </si>
  <si>
    <t>PROCESSO</t>
  </si>
  <si>
    <t>EMPENHO</t>
  </si>
  <si>
    <t>ND</t>
  </si>
  <si>
    <t>VALOR EMPENHADO</t>
  </si>
  <si>
    <t>ADA COMERCIOS E SERVIÇOS GERAIS LTDA-EPP</t>
  </si>
  <si>
    <t>15.434.057/0001-76</t>
  </si>
  <si>
    <t>23389.000718/2016-60</t>
  </si>
  <si>
    <t>2016NE000013</t>
  </si>
  <si>
    <t>33.9092-37</t>
  </si>
  <si>
    <t xml:space="preserve">PAGAMENTO DE REC.DÍVIDAS, SERV. MOTORISTA CAT."D" NOV/DEZ/2015 </t>
  </si>
  <si>
    <t>PAGAMENTO DE REC.DÍVIDAS, SERV. LIMPEZA E CONS. NOV/DEZ/2015</t>
  </si>
  <si>
    <t>23389.000719/2016-12</t>
  </si>
  <si>
    <t>2016NE000016</t>
  </si>
  <si>
    <t>PROPAG TURISMO LTDA - EPP</t>
  </si>
  <si>
    <t>13.353.495/0001-84</t>
  </si>
  <si>
    <t>23389.000822/2016-54</t>
  </si>
  <si>
    <t>2016NE000017</t>
  </si>
  <si>
    <t>33.9092-33</t>
  </si>
  <si>
    <t>PAGTO REC. DÍVIDA-SERV. DE COMPRA DE PASSAGENS AÉREAS E FLUVIAIS.EXERCÍCIO 2015</t>
  </si>
  <si>
    <t>PDCA TELECOMUNICAÇÕES LTDA-EPP</t>
  </si>
  <si>
    <t>PAGAMENTO DE REC.DÍVIDAS, ALOCAÇÃO DE RÁDIO COMUNICAÇÃO  ABR A DEZ/2015</t>
  </si>
  <si>
    <t>74.156.712/0001-30</t>
  </si>
  <si>
    <t>23389.000986/2016-81</t>
  </si>
  <si>
    <t>2016NE000038</t>
  </si>
  <si>
    <t>33.9092-39</t>
  </si>
  <si>
    <t>ASSOCIAÇÃO ANTONIO VIEIRA-UNISINOS</t>
  </si>
  <si>
    <t>PAGAMENTO DE REC.DÍVIDAS, 3º PARC.MESTRADO APLICADO EM INFO./2015</t>
  </si>
  <si>
    <t>92.959.006/0008-85</t>
  </si>
  <si>
    <t>23389.001109/2016-28</t>
  </si>
  <si>
    <t>2016NE000047</t>
  </si>
  <si>
    <t>339018-01</t>
  </si>
  <si>
    <t>DESPESAS SEM COBERTURA CONTRATUAL, PAGAS ATRAVÉS DE RECONHECIMENTO DE DÍVIDAS  DO EXERCÍCIO ATUAL (2016)</t>
  </si>
  <si>
    <t>AMAZONAS DISTRIBUIDORA DE ENERGIA S/A</t>
  </si>
  <si>
    <t>RECO.DE DÍVIDA (FATURAS DE JAN A MAR/2016 EM ATRASO)</t>
  </si>
  <si>
    <t>02.341.467/0001-20</t>
  </si>
  <si>
    <t>23389.000352/2016-29</t>
  </si>
  <si>
    <t>2016NE000002</t>
  </si>
  <si>
    <t>33.9093.12</t>
  </si>
  <si>
    <t>TELEMAR NORTE LESTE S/A</t>
  </si>
  <si>
    <t>33.000.118/0007-64</t>
  </si>
  <si>
    <t>23389.000351/2016-84</t>
  </si>
  <si>
    <t>2016NE000003</t>
  </si>
  <si>
    <t>PAGTO REC. DÍVIDA-SERV. DE COMPRA DE PASSAGENS AÉREAS E FLUVIAIS</t>
  </si>
  <si>
    <t>2016NE000018</t>
  </si>
  <si>
    <t xml:space="preserve">LEGITIMA SERV. DE PROT.SEGURANÇA </t>
  </si>
  <si>
    <t>PAGTO DE REC.DÍVIDAS-SERVIÇO DE VIGILÂNCIA PATRIMONIAL</t>
  </si>
  <si>
    <t>07.030.464/0001-90</t>
  </si>
  <si>
    <t>23389.000998/2016-14</t>
  </si>
  <si>
    <t>2016NE000022</t>
  </si>
  <si>
    <t>33.9093-12</t>
  </si>
  <si>
    <t>PAGAMENTO DE REC.DÍVIDAS, SERV. LIMPEZA E CONS. JAN A ABR/2016</t>
  </si>
  <si>
    <t>23389.001073/2016-82</t>
  </si>
  <si>
    <t>2016NE000036</t>
  </si>
  <si>
    <t>33.9093-37</t>
  </si>
  <si>
    <t>PAGAMENTO DE REC.DÍVIDAS, SERV. MOTORISTA JAN A ABR/2016</t>
  </si>
  <si>
    <t>23389.001071/2016-93</t>
  </si>
  <si>
    <t>2016NE000037</t>
  </si>
  <si>
    <t>2016NE000039</t>
  </si>
  <si>
    <t>33.9093-01</t>
  </si>
  <si>
    <t>RECO.DE DÍVIDA (FATURAS DE ABR A SET/2016 EM ATRASO)</t>
  </si>
  <si>
    <t>23389.001139/2016-34</t>
  </si>
  <si>
    <t>2016NE000049</t>
  </si>
  <si>
    <t>RECO.DE DÍVIDA (FATURAS DE ABR, MAI,JUN E AGO/2016 EM ATRASO)</t>
  </si>
  <si>
    <t>23389.001153/2016-38</t>
  </si>
  <si>
    <t>2016NE000058</t>
  </si>
  <si>
    <t>PAGAMENTO DE REC.DÍVIDAS, LOCAÇÃO DE RÁDIO COMUNICAÇÃO  JAN A MAR/2016</t>
  </si>
  <si>
    <t>TOTAL  EMPENHADO PARA PAGAMENTO DE RECONHECIMENTO DE DÍVIDAS DO EXERCÍCIO ATUAL E ANTERIOR: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</si>
</sst>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28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/>
    </xf>
    <xf numFmtId="44" fontId="4" fillId="3" borderId="1" xfId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wrapText="1"/>
    </xf>
    <xf numFmtId="0" fontId="4" fillId="3" borderId="1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/>
    </xf>
    <xf numFmtId="44" fontId="2" fillId="2" borderId="1" xfId="0" applyNumberFormat="1" applyFont="1" applyFill="1" applyBorder="1"/>
    <xf numFmtId="44" fontId="7" fillId="4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vertical="center" wrapText="1"/>
    </xf>
    <xf numFmtId="49" fontId="7" fillId="3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44" fontId="7" fillId="3" borderId="1" xfId="1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49" fontId="4" fillId="3" borderId="3" xfId="0" applyNumberFormat="1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 applyProtection="1">
      <alignment horizontal="center" vertical="center"/>
    </xf>
    <xf numFmtId="44" fontId="5" fillId="5" borderId="0" xfId="0" applyNumberFormat="1" applyFont="1" applyFill="1"/>
    <xf numFmtId="0" fontId="5" fillId="5" borderId="0" xfId="0" applyFont="1" applyFill="1" applyAlignment="1">
      <alignment horizontal="left"/>
    </xf>
  </cellXfs>
  <cellStyles count="3">
    <cellStyle name="Mo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1</xdr:row>
      <xdr:rowOff>38101</xdr:rowOff>
    </xdr:from>
    <xdr:to>
      <xdr:col>6</xdr:col>
      <xdr:colOff>1162049</xdr:colOff>
      <xdr:row>9</xdr:row>
      <xdr:rowOff>6657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228601"/>
          <a:ext cx="11953875" cy="14925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1</xdr:row>
      <xdr:rowOff>38101</xdr:rowOff>
    </xdr:from>
    <xdr:to>
      <xdr:col>8</xdr:col>
      <xdr:colOff>323849</xdr:colOff>
      <xdr:row>9</xdr:row>
      <xdr:rowOff>6657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228601"/>
          <a:ext cx="11953875" cy="1492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G19"/>
  <sheetViews>
    <sheetView topLeftCell="A7" workbookViewId="0">
      <selection activeCell="G19" sqref="G19"/>
    </sheetView>
  </sheetViews>
  <sheetFormatPr defaultRowHeight="15" x14ac:dyDescent="0.25"/>
  <cols>
    <col min="1" max="1" width="49.42578125" customWidth="1"/>
    <col min="2" max="2" width="52.28515625" customWidth="1"/>
    <col min="3" max="3" width="18" bestFit="1" customWidth="1"/>
    <col min="4" max="4" width="20.42578125" bestFit="1" customWidth="1"/>
    <col min="5" max="5" width="13.5703125" bestFit="1" customWidth="1"/>
    <col min="6" max="6" width="10.28515625" bestFit="1" customWidth="1"/>
    <col min="7" max="7" width="19.7109375" bestFit="1" customWidth="1"/>
  </cols>
  <sheetData>
    <row r="11" spans="1:7" ht="18.75" x14ac:dyDescent="0.3">
      <c r="A11" s="20" t="s">
        <v>1</v>
      </c>
      <c r="B11" s="20"/>
      <c r="C11" s="20"/>
      <c r="D11" s="20"/>
      <c r="E11" s="20"/>
      <c r="F11" s="20"/>
      <c r="G11" s="20"/>
    </row>
    <row r="13" spans="1:7" ht="31.5" x14ac:dyDescent="0.25">
      <c r="A13" s="1" t="s">
        <v>2</v>
      </c>
      <c r="B13" s="2" t="s">
        <v>3</v>
      </c>
      <c r="C13" s="3" t="s">
        <v>4</v>
      </c>
      <c r="D13" s="3" t="s">
        <v>5</v>
      </c>
      <c r="E13" s="3" t="s">
        <v>6</v>
      </c>
      <c r="F13" s="3" t="s">
        <v>7</v>
      </c>
      <c r="G13" s="6" t="s">
        <v>8</v>
      </c>
    </row>
    <row r="14" spans="1:7" ht="30" x14ac:dyDescent="0.25">
      <c r="A14" s="8" t="s">
        <v>9</v>
      </c>
      <c r="B14" s="7" t="s">
        <v>14</v>
      </c>
      <c r="C14" s="4" t="s">
        <v>10</v>
      </c>
      <c r="D14" s="4" t="s">
        <v>11</v>
      </c>
      <c r="E14" s="9" t="s">
        <v>12</v>
      </c>
      <c r="F14" s="9" t="s">
        <v>13</v>
      </c>
      <c r="G14" s="5">
        <v>19077</v>
      </c>
    </row>
    <row r="15" spans="1:7" ht="30" x14ac:dyDescent="0.25">
      <c r="A15" s="8" t="s">
        <v>9</v>
      </c>
      <c r="B15" s="10" t="s">
        <v>15</v>
      </c>
      <c r="C15" s="4" t="s">
        <v>10</v>
      </c>
      <c r="D15" s="4" t="s">
        <v>16</v>
      </c>
      <c r="E15" s="9" t="s">
        <v>17</v>
      </c>
      <c r="F15" s="9" t="s">
        <v>13</v>
      </c>
      <c r="G15" s="5">
        <v>102636.66</v>
      </c>
    </row>
    <row r="16" spans="1:7" ht="30" x14ac:dyDescent="0.25">
      <c r="A16" s="8" t="s">
        <v>18</v>
      </c>
      <c r="B16" s="10" t="s">
        <v>23</v>
      </c>
      <c r="C16" s="4" t="s">
        <v>19</v>
      </c>
      <c r="D16" s="4" t="s">
        <v>20</v>
      </c>
      <c r="E16" s="11" t="s">
        <v>21</v>
      </c>
      <c r="F16" s="11" t="s">
        <v>22</v>
      </c>
      <c r="G16" s="14">
        <v>23748.61</v>
      </c>
    </row>
    <row r="17" spans="1:7" ht="30" x14ac:dyDescent="0.25">
      <c r="A17" s="8" t="s">
        <v>24</v>
      </c>
      <c r="B17" s="10" t="s">
        <v>25</v>
      </c>
      <c r="C17" s="12" t="s">
        <v>26</v>
      </c>
      <c r="D17" s="4" t="s">
        <v>27</v>
      </c>
      <c r="E17" s="9" t="s">
        <v>28</v>
      </c>
      <c r="F17" s="9" t="s">
        <v>29</v>
      </c>
      <c r="G17" s="5">
        <v>14670</v>
      </c>
    </row>
    <row r="18" spans="1:7" ht="30" x14ac:dyDescent="0.25">
      <c r="A18" s="15" t="s">
        <v>30</v>
      </c>
      <c r="B18" s="16" t="s">
        <v>31</v>
      </c>
      <c r="C18" s="17" t="s">
        <v>32</v>
      </c>
      <c r="D18" s="17" t="s">
        <v>33</v>
      </c>
      <c r="E18" s="18" t="s">
        <v>34</v>
      </c>
      <c r="F18" s="18" t="s">
        <v>35</v>
      </c>
      <c r="G18" s="19">
        <v>123176.66</v>
      </c>
    </row>
    <row r="19" spans="1:7" ht="18.75" x14ac:dyDescent="0.3">
      <c r="A19" s="21" t="s">
        <v>0</v>
      </c>
      <c r="B19" s="21"/>
      <c r="C19" s="21"/>
      <c r="D19" s="21"/>
      <c r="E19" s="21"/>
      <c r="F19" s="21"/>
      <c r="G19" s="13">
        <f>SUM(G14:G18)</f>
        <v>283308.93000000005</v>
      </c>
    </row>
  </sheetData>
  <mergeCells count="2">
    <mergeCell ref="A11:G11"/>
    <mergeCell ref="A19:F1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G26"/>
  <sheetViews>
    <sheetView tabSelected="1" topLeftCell="A8" workbookViewId="0">
      <selection activeCell="C28" sqref="C28"/>
    </sheetView>
  </sheetViews>
  <sheetFormatPr defaultRowHeight="15" x14ac:dyDescent="0.25"/>
  <cols>
    <col min="1" max="1" width="43.28515625" bestFit="1" customWidth="1"/>
    <col min="2" max="2" width="42.140625" customWidth="1"/>
    <col min="3" max="3" width="18" bestFit="1" customWidth="1"/>
    <col min="4" max="4" width="20.42578125" bestFit="1" customWidth="1"/>
    <col min="5" max="5" width="13.5703125" bestFit="1" customWidth="1"/>
    <col min="6" max="6" width="10.28515625" bestFit="1" customWidth="1"/>
    <col min="7" max="7" width="19.7109375" bestFit="1" customWidth="1"/>
  </cols>
  <sheetData>
    <row r="11" spans="1:7" ht="18.75" x14ac:dyDescent="0.3">
      <c r="A11" s="20" t="s">
        <v>36</v>
      </c>
      <c r="B11" s="20"/>
      <c r="C11" s="20"/>
      <c r="D11" s="20"/>
      <c r="E11" s="20"/>
      <c r="F11" s="20"/>
      <c r="G11" s="20"/>
    </row>
    <row r="13" spans="1:7" ht="31.5" x14ac:dyDescent="0.25">
      <c r="A13" s="1" t="s">
        <v>2</v>
      </c>
      <c r="B13" s="2" t="s">
        <v>3</v>
      </c>
      <c r="C13" s="3" t="s">
        <v>4</v>
      </c>
      <c r="D13" s="3" t="s">
        <v>5</v>
      </c>
      <c r="E13" s="3" t="s">
        <v>6</v>
      </c>
      <c r="F13" s="3" t="s">
        <v>7</v>
      </c>
      <c r="G13" s="6" t="s">
        <v>8</v>
      </c>
    </row>
    <row r="14" spans="1:7" ht="57.75" customHeight="1" x14ac:dyDescent="0.25">
      <c r="A14" s="8" t="s">
        <v>37</v>
      </c>
      <c r="B14" s="10" t="s">
        <v>38</v>
      </c>
      <c r="C14" s="22" t="s">
        <v>39</v>
      </c>
      <c r="D14" s="4" t="s">
        <v>40</v>
      </c>
      <c r="E14" s="23" t="s">
        <v>41</v>
      </c>
      <c r="F14" s="9" t="s">
        <v>42</v>
      </c>
      <c r="G14" s="5">
        <v>32055.01</v>
      </c>
    </row>
    <row r="15" spans="1:7" ht="61.5" customHeight="1" x14ac:dyDescent="0.25">
      <c r="A15" s="8" t="s">
        <v>43</v>
      </c>
      <c r="B15" s="10" t="s">
        <v>38</v>
      </c>
      <c r="C15" s="4" t="s">
        <v>44</v>
      </c>
      <c r="D15" s="4" t="s">
        <v>45</v>
      </c>
      <c r="E15" s="9" t="s">
        <v>46</v>
      </c>
      <c r="F15" s="9" t="s">
        <v>42</v>
      </c>
      <c r="G15" s="5">
        <v>1116.1199999999999</v>
      </c>
    </row>
    <row r="16" spans="1:7" ht="61.5" customHeight="1" x14ac:dyDescent="0.25">
      <c r="A16" s="8" t="s">
        <v>18</v>
      </c>
      <c r="B16" s="10" t="s">
        <v>47</v>
      </c>
      <c r="C16" s="4" t="s">
        <v>19</v>
      </c>
      <c r="D16" s="4" t="s">
        <v>20</v>
      </c>
      <c r="E16" s="11" t="s">
        <v>48</v>
      </c>
      <c r="F16" s="11" t="s">
        <v>22</v>
      </c>
      <c r="G16" s="5">
        <v>170</v>
      </c>
    </row>
    <row r="17" spans="1:7" ht="94.5" customHeight="1" x14ac:dyDescent="0.25">
      <c r="A17" s="15" t="s">
        <v>49</v>
      </c>
      <c r="B17" s="16" t="s">
        <v>50</v>
      </c>
      <c r="C17" s="17" t="s">
        <v>51</v>
      </c>
      <c r="D17" s="24" t="s">
        <v>52</v>
      </c>
      <c r="E17" s="18" t="s">
        <v>53</v>
      </c>
      <c r="F17" s="25" t="s">
        <v>54</v>
      </c>
      <c r="G17" s="19">
        <v>120599.88</v>
      </c>
    </row>
    <row r="18" spans="1:7" ht="66.75" customHeight="1" x14ac:dyDescent="0.25">
      <c r="A18" s="8" t="s">
        <v>9</v>
      </c>
      <c r="B18" s="10" t="s">
        <v>55</v>
      </c>
      <c r="C18" s="4" t="s">
        <v>10</v>
      </c>
      <c r="D18" s="4" t="s">
        <v>56</v>
      </c>
      <c r="E18" s="9" t="s">
        <v>57</v>
      </c>
      <c r="F18" s="9" t="s">
        <v>58</v>
      </c>
      <c r="G18" s="5">
        <v>184745.98</v>
      </c>
    </row>
    <row r="19" spans="1:7" ht="66.75" customHeight="1" x14ac:dyDescent="0.25">
      <c r="A19" s="8" t="s">
        <v>9</v>
      </c>
      <c r="B19" s="10" t="s">
        <v>59</v>
      </c>
      <c r="C19" s="4" t="s">
        <v>10</v>
      </c>
      <c r="D19" s="4" t="s">
        <v>60</v>
      </c>
      <c r="E19" s="9" t="s">
        <v>61</v>
      </c>
      <c r="F19" s="9" t="s">
        <v>58</v>
      </c>
      <c r="G19" s="5">
        <v>34338.6</v>
      </c>
    </row>
    <row r="20" spans="1:7" ht="66.75" customHeight="1" x14ac:dyDescent="0.25">
      <c r="A20" s="8" t="s">
        <v>24</v>
      </c>
      <c r="B20" s="10" t="s">
        <v>70</v>
      </c>
      <c r="C20" s="12" t="s">
        <v>26</v>
      </c>
      <c r="D20" s="4" t="s">
        <v>27</v>
      </c>
      <c r="E20" s="9" t="s">
        <v>62</v>
      </c>
      <c r="F20" s="9" t="s">
        <v>63</v>
      </c>
      <c r="G20" s="5">
        <v>4890</v>
      </c>
    </row>
    <row r="21" spans="1:7" ht="66.75" customHeight="1" x14ac:dyDescent="0.25">
      <c r="A21" s="8" t="s">
        <v>37</v>
      </c>
      <c r="B21" s="10" t="s">
        <v>64</v>
      </c>
      <c r="C21" s="22" t="s">
        <v>39</v>
      </c>
      <c r="D21" s="4" t="s">
        <v>65</v>
      </c>
      <c r="E21" s="23" t="s">
        <v>66</v>
      </c>
      <c r="F21" s="9" t="s">
        <v>42</v>
      </c>
      <c r="G21" s="5">
        <v>60042.53</v>
      </c>
    </row>
    <row r="22" spans="1:7" ht="66.75" customHeight="1" x14ac:dyDescent="0.25">
      <c r="A22" s="8" t="s">
        <v>43</v>
      </c>
      <c r="B22" s="10" t="s">
        <v>67</v>
      </c>
      <c r="C22" s="4" t="s">
        <v>44</v>
      </c>
      <c r="D22" s="4" t="s">
        <v>68</v>
      </c>
      <c r="E22" s="9" t="s">
        <v>69</v>
      </c>
      <c r="F22" s="9" t="s">
        <v>42</v>
      </c>
      <c r="G22" s="5">
        <v>525.07000000000005</v>
      </c>
    </row>
    <row r="23" spans="1:7" ht="18.75" x14ac:dyDescent="0.3">
      <c r="A23" s="21" t="s">
        <v>0</v>
      </c>
      <c r="B23" s="21"/>
      <c r="C23" s="21"/>
      <c r="D23" s="21"/>
      <c r="E23" s="21"/>
      <c r="F23" s="21"/>
      <c r="G23" s="13">
        <f>SUM(G14:G22)</f>
        <v>438483.19</v>
      </c>
    </row>
    <row r="26" spans="1:7" ht="18.75" x14ac:dyDescent="0.3">
      <c r="A26" s="27" t="s">
        <v>71</v>
      </c>
      <c r="B26" s="27"/>
      <c r="C26" s="27"/>
      <c r="D26" s="27"/>
      <c r="E26" s="27"/>
      <c r="F26" s="27"/>
      <c r="G26" s="26">
        <f>G23+REC.DIV.2015!G19</f>
        <v>721792.12000000011</v>
      </c>
    </row>
  </sheetData>
  <mergeCells count="3">
    <mergeCell ref="A11:G11"/>
    <mergeCell ref="A23:F23"/>
    <mergeCell ref="A26:F2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REC.DIV.2015</vt:lpstr>
      <vt:lpstr>REC.DIV.2016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Robson Eloi</dc:creator>
  <cp:lastModifiedBy>Robson Eloi</cp:lastModifiedBy>
  <dcterms:created xsi:type="dcterms:W3CDTF">2016-11-14T15:24:48Z</dcterms:created>
  <dcterms:modified xsi:type="dcterms:W3CDTF">2016-11-14T19:22:33Z</dcterms:modified>
</cp:coreProperties>
</file>